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aculty\OneDrive - Foothill DeAnza CCD\Documents\DASB Budget\BUDGET\Revenue\2025-2026 Revenue\"/>
    </mc:Choice>
  </mc:AlternateContent>
  <bookViews>
    <workbookView xWindow="0" yWindow="0" windowWidth="28800" windowHeight="12300"/>
  </bookViews>
  <sheets>
    <sheet name="Sheet1" sheetId="1" r:id="rId1"/>
    <sheet name="Sheet2" sheetId="2" r:id="rId2"/>
    <sheet name="Sheet3" sheetId="3" r:id="rId3"/>
  </sheets>
  <calcPr calcId="162913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" i="1" l="1"/>
  <c r="J9" i="1"/>
  <c r="J14" i="1"/>
  <c r="H7" i="1"/>
  <c r="H9" i="1"/>
  <c r="H14" i="1"/>
  <c r="G7" i="1"/>
  <c r="G9" i="1"/>
  <c r="F7" i="1"/>
  <c r="F9" i="1"/>
  <c r="F14" i="1"/>
  <c r="E7" i="1"/>
  <c r="E9" i="1"/>
  <c r="C7" i="1"/>
  <c r="C9" i="1"/>
  <c r="C14" i="1"/>
  <c r="I7" i="1"/>
  <c r="I9" i="1"/>
  <c r="K7" i="1"/>
  <c r="K9" i="1"/>
  <c r="K14" i="1"/>
</calcChain>
</file>

<file path=xl/sharedStrings.xml><?xml version="1.0" encoding="utf-8"?>
<sst xmlns="http://schemas.openxmlformats.org/spreadsheetml/2006/main" count="42" uniqueCount="33">
  <si>
    <t>Account #</t>
  </si>
  <si>
    <t>Account Name</t>
  </si>
  <si>
    <t>Subtotal</t>
  </si>
  <si>
    <t>Budget</t>
  </si>
  <si>
    <t>Actual</t>
  </si>
  <si>
    <t>Plus Prior Year Fund Balance:</t>
  </si>
  <si>
    <t>46-41200</t>
  </si>
  <si>
    <t>*Total Available to Allocate</t>
  </si>
  <si>
    <t>CA Community Colleges Chancellor's Office</t>
  </si>
  <si>
    <t>Required Outgo to CCCCO-</t>
  </si>
  <si>
    <t>2021-2022</t>
  </si>
  <si>
    <t>**</t>
  </si>
  <si>
    <t>per amendment to Education Code 76060.5</t>
  </si>
  <si>
    <t>**Increase fee to $2 per term</t>
  </si>
  <si>
    <t>DASG Student Representation Fee (SRF)</t>
  </si>
  <si>
    <t>DASG SRF (Total Fees Collected)</t>
  </si>
  <si>
    <t xml:space="preserve">*1/2 DASG SRF Revenue Collected </t>
  </si>
  <si>
    <t>2022-2023</t>
  </si>
  <si>
    <t>41-32300</t>
  </si>
  <si>
    <t>Surplus Reserved for Next Yr. Budget</t>
  </si>
  <si>
    <t>&lt;</t>
  </si>
  <si>
    <t>2023-2024</t>
  </si>
  <si>
    <t>*Total Revenue (1/2 Collected Outgo to CCCCO)</t>
  </si>
  <si>
    <t>2024-2025</t>
  </si>
  <si>
    <t>&lt; Many students are now opting out of this fee:</t>
  </si>
  <si>
    <t>`22-23 Total Opt Out Fee Waivers = $17,384</t>
  </si>
  <si>
    <t>`21-22 Total Opt Out Fee Waivers = $15,638</t>
  </si>
  <si>
    <t xml:space="preserve">2025-2026 DASG Budget Revenue Fund 46 DASB Student Representation Fee (SRF) </t>
  </si>
  <si>
    <t>2025-2026</t>
  </si>
  <si>
    <t>DRAFT</t>
  </si>
  <si>
    <t>`23-24 Total Opt Out Fee Waivers = $16,922</t>
  </si>
  <si>
    <t>(`24-25 Total Opt Outs To Increase with W+Spr`25)</t>
  </si>
  <si>
    <t>F`24= $6,102 as of 10-31-24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</si>
</sst>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"/>
    </font>
    <font>
      <b/>
      <sz val="14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8"/>
      <name val="Calibri"/>
      <family val="2"/>
      <scheme val="minor"/>
    </font>
    <font>
      <sz val="14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3" fontId="1" fillId="0" borderId="0" xfId="0" applyNumberFormat="1" applyFont="1" applyAlignment="1">
      <alignment horizontal="left"/>
    </xf>
    <xf numFmtId="3" fontId="1" fillId="0" borderId="0" xfId="0" applyNumberFormat="1" applyFont="1" applyAlignment="1">
      <alignment horizontal="center"/>
    </xf>
    <xf numFmtId="3" fontId="2" fillId="2" borderId="0" xfId="0" applyNumberFormat="1" applyFont="1" applyFill="1"/>
    <xf numFmtId="3" fontId="2" fillId="0" borderId="0" xfId="0" applyNumberFormat="1" applyFont="1"/>
    <xf numFmtId="0" fontId="2" fillId="2" borderId="0" xfId="0" applyFont="1" applyFill="1"/>
    <xf numFmtId="0" fontId="2" fillId="0" borderId="0" xfId="0" applyFont="1"/>
    <xf numFmtId="4" fontId="2" fillId="2" borderId="0" xfId="0" applyNumberFormat="1" applyFont="1" applyFill="1"/>
    <xf numFmtId="4" fontId="2" fillId="3" borderId="0" xfId="0" applyNumberFormat="1" applyFont="1" applyFill="1"/>
    <xf numFmtId="0" fontId="2" fillId="0" borderId="0" xfId="0" applyFont="1" applyAlignment="1">
      <alignment horizontal="left"/>
    </xf>
    <xf numFmtId="4" fontId="3" fillId="2" borderId="0" xfId="0" applyNumberFormat="1" applyFont="1" applyFill="1" applyAlignment="1">
      <alignment horizontal="center"/>
    </xf>
    <xf numFmtId="4" fontId="3" fillId="3" borderId="0" xfId="0" applyNumberFormat="1" applyFont="1" applyFill="1" applyAlignment="1">
      <alignment horizontal="center"/>
    </xf>
    <xf numFmtId="4" fontId="3" fillId="4" borderId="0" xfId="0" applyNumberFormat="1" applyFont="1" applyFill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2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3" fillId="0" borderId="0" xfId="0" applyFont="1"/>
    <xf numFmtId="0" fontId="3" fillId="2" borderId="0" xfId="0" applyFont="1" applyFill="1"/>
    <xf numFmtId="0" fontId="3" fillId="3" borderId="0" xfId="0" applyFont="1" applyFill="1"/>
    <xf numFmtId="0" fontId="3" fillId="4" borderId="0" xfId="0" applyFont="1" applyFill="1"/>
    <xf numFmtId="4" fontId="2" fillId="0" borderId="0" xfId="0" applyNumberFormat="1" applyFont="1"/>
    <xf numFmtId="4" fontId="2" fillId="4" borderId="0" xfId="0" applyNumberFormat="1" applyFont="1" applyFill="1"/>
    <xf numFmtId="3" fontId="2" fillId="2" borderId="1" xfId="0" applyNumberFormat="1" applyFont="1" applyFill="1" applyBorder="1"/>
    <xf numFmtId="3" fontId="2" fillId="3" borderId="1" xfId="0" applyNumberFormat="1" applyFont="1" applyFill="1" applyBorder="1"/>
    <xf numFmtId="3" fontId="2" fillId="4" borderId="1" xfId="0" applyNumberFormat="1" applyFont="1" applyFill="1" applyBorder="1"/>
    <xf numFmtId="0" fontId="2" fillId="0" borderId="0" xfId="0" applyFont="1" applyAlignment="1">
      <alignment horizontal="right"/>
    </xf>
    <xf numFmtId="3" fontId="3" fillId="2" borderId="0" xfId="0" applyNumberFormat="1" applyFont="1" applyFill="1"/>
    <xf numFmtId="3" fontId="3" fillId="0" borderId="0" xfId="0" applyNumberFormat="1" applyFont="1"/>
    <xf numFmtId="3" fontId="3" fillId="3" borderId="0" xfId="0" applyNumberFormat="1" applyFont="1" applyFill="1"/>
    <xf numFmtId="3" fontId="3" fillId="4" borderId="0" xfId="0" applyNumberFormat="1" applyFont="1" applyFill="1"/>
    <xf numFmtId="3" fontId="2" fillId="3" borderId="0" xfId="0" applyNumberFormat="1" applyFont="1" applyFill="1"/>
    <xf numFmtId="3" fontId="2" fillId="4" borderId="0" xfId="0" applyNumberFormat="1" applyFont="1" applyFill="1"/>
    <xf numFmtId="4" fontId="3" fillId="2" borderId="0" xfId="0" applyNumberFormat="1" applyFont="1" applyFill="1"/>
    <xf numFmtId="4" fontId="4" fillId="0" borderId="0" xfId="0" applyNumberFormat="1" applyFont="1"/>
    <xf numFmtId="4" fontId="3" fillId="3" borderId="0" xfId="0" applyNumberFormat="1" applyFont="1" applyFill="1"/>
    <xf numFmtId="4" fontId="3" fillId="4" borderId="0" xfId="0" applyNumberFormat="1" applyFont="1" applyFill="1"/>
    <xf numFmtId="0" fontId="2" fillId="4" borderId="0" xfId="0" applyFont="1" applyFill="1"/>
    <xf numFmtId="0" fontId="5" fillId="4" borderId="0" xfId="0" applyFont="1" applyFill="1"/>
    <xf numFmtId="4" fontId="6" fillId="2" borderId="0" xfId="0" applyNumberFormat="1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8"/>
  <sheetViews>
    <sheetView tabSelected="1" zoomScaleNormal="100" workbookViewId="0">
      <selection activeCell="B27" sqref="B27"/>
    </sheetView>
  </sheetViews>
  <sheetFormatPr defaultColWidth="8.81640625" defaultRowHeight="13" x14ac:dyDescent="0.3"/>
  <cols>
    <col min="1" max="1" width="8.1796875" style="9" customWidth="1"/>
    <col min="2" max="2" width="38.7265625" style="6" customWidth="1"/>
    <col min="3" max="3" width="10.7265625" style="3" customWidth="1"/>
    <col min="4" max="4" width="2.1796875" style="5" customWidth="1"/>
    <col min="5" max="5" width="10.7265625" style="4" customWidth="1"/>
    <col min="6" max="6" width="10.7265625" style="5" customWidth="1"/>
    <col min="7" max="7" width="10.7265625" style="6" customWidth="1"/>
    <col min="8" max="8" width="10.7265625" style="7" customWidth="1"/>
    <col min="9" max="9" width="10.7265625" style="8" customWidth="1"/>
    <col min="10" max="10" width="10.7265625" style="7" customWidth="1"/>
    <col min="11" max="11" width="10.7265625" style="38" customWidth="1"/>
    <col min="12" max="12" width="2.54296875" style="6" customWidth="1"/>
    <col min="13" max="16384" width="8.81640625" style="6"/>
  </cols>
  <sheetData>
    <row r="1" spans="1:12" ht="39.75" customHeight="1" x14ac:dyDescent="0.55000000000000004">
      <c r="A1" s="1" t="s">
        <v>27</v>
      </c>
      <c r="B1" s="2"/>
      <c r="J1" s="40"/>
      <c r="K1" s="39" t="s">
        <v>29</v>
      </c>
    </row>
    <row r="2" spans="1:12" x14ac:dyDescent="0.3">
      <c r="C2" s="10" t="s">
        <v>10</v>
      </c>
      <c r="D2" s="10"/>
      <c r="E2" s="11" t="s">
        <v>10</v>
      </c>
      <c r="F2" s="10" t="s">
        <v>17</v>
      </c>
      <c r="G2" s="11" t="s">
        <v>17</v>
      </c>
      <c r="H2" s="10" t="s">
        <v>21</v>
      </c>
      <c r="I2" s="11" t="s">
        <v>21</v>
      </c>
      <c r="J2" s="12" t="s">
        <v>23</v>
      </c>
      <c r="K2" s="12" t="s">
        <v>28</v>
      </c>
    </row>
    <row r="3" spans="1:12" s="18" customFormat="1" x14ac:dyDescent="0.3">
      <c r="A3" s="13" t="s">
        <v>0</v>
      </c>
      <c r="B3" s="14" t="s">
        <v>1</v>
      </c>
      <c r="C3" s="15" t="s">
        <v>3</v>
      </c>
      <c r="D3" s="15"/>
      <c r="E3" s="16" t="s">
        <v>4</v>
      </c>
      <c r="F3" s="15" t="s">
        <v>3</v>
      </c>
      <c r="G3" s="16" t="s">
        <v>4</v>
      </c>
      <c r="H3" s="15" t="s">
        <v>3</v>
      </c>
      <c r="I3" s="16" t="s">
        <v>4</v>
      </c>
      <c r="J3" s="17" t="s">
        <v>3</v>
      </c>
      <c r="K3" s="17" t="s">
        <v>3</v>
      </c>
    </row>
    <row r="4" spans="1:12" s="18" customFormat="1" x14ac:dyDescent="0.3">
      <c r="A4" s="13"/>
      <c r="B4" s="14"/>
      <c r="C4" s="19"/>
      <c r="D4" s="19"/>
      <c r="E4" s="20"/>
      <c r="F4" s="19"/>
      <c r="G4" s="20"/>
      <c r="H4" s="19"/>
      <c r="I4" s="20"/>
      <c r="J4" s="21"/>
      <c r="K4" s="21"/>
    </row>
    <row r="5" spans="1:12" x14ac:dyDescent="0.3">
      <c r="A5" s="9" t="s">
        <v>14</v>
      </c>
      <c r="C5" s="7"/>
      <c r="D5" s="7"/>
      <c r="E5" s="8"/>
      <c r="F5" s="7"/>
      <c r="G5" s="8"/>
      <c r="J5" s="23"/>
      <c r="K5" s="23"/>
    </row>
    <row r="6" spans="1:12" x14ac:dyDescent="0.3">
      <c r="A6" s="9" t="s">
        <v>6</v>
      </c>
      <c r="B6" s="6" t="s">
        <v>15</v>
      </c>
      <c r="C6" s="24">
        <v>81000</v>
      </c>
      <c r="D6" s="24" t="s">
        <v>11</v>
      </c>
      <c r="E6" s="25">
        <v>70796</v>
      </c>
      <c r="F6" s="24">
        <v>66000</v>
      </c>
      <c r="G6" s="25">
        <v>66427</v>
      </c>
      <c r="H6" s="24">
        <v>66000</v>
      </c>
      <c r="I6" s="25">
        <v>71276.69</v>
      </c>
      <c r="J6" s="26">
        <v>66000</v>
      </c>
      <c r="K6" s="26">
        <v>68000</v>
      </c>
      <c r="L6" s="6" t="s">
        <v>20</v>
      </c>
    </row>
    <row r="7" spans="1:12" x14ac:dyDescent="0.3">
      <c r="B7" s="27" t="s">
        <v>2</v>
      </c>
      <c r="C7" s="28">
        <f t="shared" ref="C7:H7" si="0">SUM(C6)</f>
        <v>81000</v>
      </c>
      <c r="D7" s="28"/>
      <c r="E7" s="30">
        <f t="shared" si="0"/>
        <v>70796</v>
      </c>
      <c r="F7" s="28">
        <f t="shared" si="0"/>
        <v>66000</v>
      </c>
      <c r="G7" s="30">
        <f t="shared" si="0"/>
        <v>66427</v>
      </c>
      <c r="H7" s="28">
        <f t="shared" si="0"/>
        <v>66000</v>
      </c>
      <c r="I7" s="30">
        <f t="shared" ref="I7" si="1">SUM(I6)</f>
        <v>71276.69</v>
      </c>
      <c r="J7" s="31">
        <f t="shared" ref="J7:K7" si="2">SUM(J6)</f>
        <v>66000</v>
      </c>
      <c r="K7" s="31">
        <f t="shared" si="2"/>
        <v>68000</v>
      </c>
    </row>
    <row r="8" spans="1:12" x14ac:dyDescent="0.3">
      <c r="B8" s="27"/>
      <c r="D8" s="3"/>
      <c r="E8" s="32"/>
      <c r="F8" s="3"/>
      <c r="G8" s="32"/>
      <c r="H8" s="3"/>
      <c r="I8" s="32"/>
      <c r="J8" s="33"/>
      <c r="K8" s="33"/>
    </row>
    <row r="9" spans="1:12" x14ac:dyDescent="0.3">
      <c r="B9" s="6" t="s">
        <v>22</v>
      </c>
      <c r="C9" s="28">
        <f t="shared" ref="C9:F9" si="3">SUM(C7)</f>
        <v>81000</v>
      </c>
      <c r="D9" s="28"/>
      <c r="E9" s="30">
        <f t="shared" si="3"/>
        <v>70796</v>
      </c>
      <c r="F9" s="28">
        <f t="shared" si="3"/>
        <v>66000</v>
      </c>
      <c r="G9" s="30">
        <f t="shared" ref="G9:J9" si="4">SUM(G7)</f>
        <v>66427</v>
      </c>
      <c r="H9" s="28">
        <f t="shared" si="4"/>
        <v>66000</v>
      </c>
      <c r="I9" s="30">
        <f t="shared" si="4"/>
        <v>71276.69</v>
      </c>
      <c r="J9" s="31">
        <f t="shared" si="4"/>
        <v>66000</v>
      </c>
      <c r="K9" s="31">
        <f t="shared" ref="K9" si="5">SUM(K7)</f>
        <v>68000</v>
      </c>
    </row>
    <row r="10" spans="1:12" x14ac:dyDescent="0.3">
      <c r="C10" s="7"/>
      <c r="D10" s="7"/>
      <c r="E10" s="29"/>
      <c r="F10" s="7"/>
      <c r="G10" s="22"/>
      <c r="J10" s="23"/>
      <c r="K10" s="23"/>
    </row>
    <row r="11" spans="1:12" x14ac:dyDescent="0.3">
      <c r="B11" s="13" t="s">
        <v>5</v>
      </c>
      <c r="C11" s="7"/>
      <c r="D11" s="7"/>
      <c r="E11" s="29"/>
      <c r="F11" s="7"/>
      <c r="G11" s="22"/>
      <c r="J11" s="23"/>
      <c r="K11" s="23"/>
    </row>
    <row r="12" spans="1:12" x14ac:dyDescent="0.3">
      <c r="A12" s="9" t="s">
        <v>18</v>
      </c>
      <c r="B12" s="6" t="s">
        <v>19</v>
      </c>
      <c r="C12" s="7">
        <v>0</v>
      </c>
      <c r="D12" s="7"/>
      <c r="F12" s="7">
        <v>14030.41</v>
      </c>
      <c r="G12" s="22"/>
      <c r="H12" s="7">
        <v>18446.060000000001</v>
      </c>
      <c r="J12" s="23">
        <v>2423.44</v>
      </c>
      <c r="K12" s="23">
        <v>17123.490000000002</v>
      </c>
    </row>
    <row r="13" spans="1:12" x14ac:dyDescent="0.3">
      <c r="C13" s="7"/>
      <c r="D13" s="7"/>
      <c r="F13" s="7"/>
      <c r="G13" s="22"/>
      <c r="J13" s="23"/>
      <c r="K13" s="23"/>
    </row>
    <row r="14" spans="1:12" x14ac:dyDescent="0.3">
      <c r="B14" s="18" t="s">
        <v>7</v>
      </c>
      <c r="C14" s="34">
        <f>C9+C12</f>
        <v>81000</v>
      </c>
      <c r="D14" s="34"/>
      <c r="F14" s="34">
        <f>F9+F12</f>
        <v>80030.41</v>
      </c>
      <c r="G14" s="35"/>
      <c r="H14" s="34">
        <f>H9+H12</f>
        <v>84446.06</v>
      </c>
      <c r="I14" s="36"/>
      <c r="J14" s="37">
        <f>J9+J12</f>
        <v>68423.44</v>
      </c>
      <c r="K14" s="37">
        <f>K9+K12</f>
        <v>85123.49</v>
      </c>
    </row>
    <row r="15" spans="1:12" x14ac:dyDescent="0.3">
      <c r="B15" s="18"/>
      <c r="H15" s="34"/>
      <c r="I15" s="36"/>
      <c r="J15" s="34"/>
    </row>
    <row r="16" spans="1:12" x14ac:dyDescent="0.3">
      <c r="B16" s="18" t="s">
        <v>16</v>
      </c>
      <c r="H16" s="34"/>
      <c r="I16" s="36"/>
      <c r="J16" s="34"/>
    </row>
    <row r="17" spans="2:2" x14ac:dyDescent="0.3">
      <c r="B17" s="18" t="s">
        <v>9</v>
      </c>
    </row>
    <row r="18" spans="2:2" x14ac:dyDescent="0.3">
      <c r="B18" s="18" t="s">
        <v>8</v>
      </c>
    </row>
    <row r="20" spans="2:2" x14ac:dyDescent="0.3">
      <c r="B20" s="18" t="s">
        <v>13</v>
      </c>
    </row>
    <row r="21" spans="2:2" x14ac:dyDescent="0.3">
      <c r="B21" s="18" t="s">
        <v>12</v>
      </c>
    </row>
    <row r="23" spans="2:2" x14ac:dyDescent="0.3">
      <c r="B23" s="18" t="s">
        <v>24</v>
      </c>
    </row>
    <row r="24" spans="2:2" x14ac:dyDescent="0.3">
      <c r="B24" s="18" t="s">
        <v>26</v>
      </c>
    </row>
    <row r="25" spans="2:2" x14ac:dyDescent="0.3">
      <c r="B25" s="18" t="s">
        <v>25</v>
      </c>
    </row>
    <row r="26" spans="2:2" x14ac:dyDescent="0.3">
      <c r="B26" s="18" t="s">
        <v>30</v>
      </c>
    </row>
    <row r="27" spans="2:2" x14ac:dyDescent="0.3">
      <c r="B27" s="18" t="s">
        <v>32</v>
      </c>
    </row>
    <row r="28" spans="2:2" x14ac:dyDescent="0.3">
      <c r="B28" s="6" t="s">
        <v>31</v>
      </c>
    </row>
  </sheetData>
  <phoneticPr fontId="0" type="noConversion"/>
  <printOptions horizontalCentered="1" gridLines="1"/>
  <pageMargins left="0.5" right="0.5" top="0.75" bottom="0.75" header="0.5" footer="0.5"/>
  <pageSetup scale="9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1640625" defaultRowHeight="12.5" x14ac:dyDescent="0.2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1640625" defaultRowHeight="12.5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De Anza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Staff</dc:creator>
  <cp:lastModifiedBy>Faculty</cp:lastModifiedBy>
  <cp:lastPrinted>2024-10-23T17:55:46Z</cp:lastPrinted>
  <dcterms:created xsi:type="dcterms:W3CDTF">2000-01-13T00:37:54Z</dcterms:created>
  <dcterms:modified xsi:type="dcterms:W3CDTF">2024-11-18T23:01:03Z</dcterms:modified>
</cp:coreProperties>
</file>